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iljarten 2019\Teeravond\teeravond 2019\"/>
    </mc:Choice>
  </mc:AlternateContent>
  <xr:revisionPtr revIDLastSave="0" documentId="13_ncr:1_{609A507E-822B-481B-960B-7883CEBED1C4}" xr6:coauthVersionLast="44" xr6:coauthVersionMax="44" xr10:uidLastSave="{00000000-0000-0000-0000-000000000000}"/>
  <bookViews>
    <workbookView xWindow="-120" yWindow="-120" windowWidth="29040" windowHeight="15840" xr2:uid="{98436D56-F154-46A3-BEE7-36C451FED0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M16" i="1" s="1"/>
  <c r="L17" i="1"/>
  <c r="L18" i="1"/>
  <c r="L19" i="1"/>
  <c r="L20" i="1"/>
  <c r="L21" i="1"/>
  <c r="L22" i="1"/>
  <c r="L23" i="1"/>
  <c r="M24" i="1" s="1"/>
  <c r="L24" i="1"/>
  <c r="M14" i="1" l="1"/>
  <c r="M20" i="1"/>
  <c r="M10" i="1"/>
  <c r="M12" i="1"/>
  <c r="M7" i="1"/>
  <c r="M22" i="1"/>
  <c r="M18" i="1"/>
  <c r="M8" i="1"/>
  <c r="M23" i="1"/>
  <c r="M21" i="1"/>
  <c r="M19" i="1"/>
  <c r="M17" i="1"/>
  <c r="M15" i="1"/>
  <c r="M13" i="1"/>
  <c r="M11" i="1"/>
  <c r="M9" i="1"/>
</calcChain>
</file>

<file path=xl/sharedStrings.xml><?xml version="1.0" encoding="utf-8"?>
<sst xmlns="http://schemas.openxmlformats.org/spreadsheetml/2006/main" count="29" uniqueCount="29">
  <si>
    <t>Luining .Jack</t>
  </si>
  <si>
    <t>Gorissen H.</t>
  </si>
  <si>
    <t>Loo v.d. C.</t>
  </si>
  <si>
    <t>Verschure K.</t>
  </si>
  <si>
    <t>Hoogervorst  D.</t>
  </si>
  <si>
    <t>Vroomen Jan</t>
  </si>
  <si>
    <t>Kasteren J.v.</t>
  </si>
  <si>
    <t xml:space="preserve">Dirks W. </t>
  </si>
  <si>
    <t>Dooren J. v.</t>
  </si>
  <si>
    <t>Greef P. de</t>
  </si>
  <si>
    <t>Avezaath J.v.</t>
  </si>
  <si>
    <t>Smits Hans</t>
  </si>
  <si>
    <t>Renders A.</t>
  </si>
  <si>
    <t>Riel v. Tiny</t>
  </si>
  <si>
    <t>Dierckx F</t>
  </si>
  <si>
    <t>Hoeks A.</t>
  </si>
  <si>
    <t>Sanders J.</t>
  </si>
  <si>
    <t>Joosten K</t>
  </si>
  <si>
    <t>spelersnaam</t>
  </si>
  <si>
    <t>te maken caramb</t>
  </si>
  <si>
    <t>gemiddelde caramb tot nu toe</t>
  </si>
  <si>
    <t>aantal wedstrijden gespeeld</t>
  </si>
  <si>
    <t>caramb totaal</t>
  </si>
  <si>
    <t>caramb thuis</t>
  </si>
  <si>
    <t>caramb uit</t>
  </si>
  <si>
    <t>punten totaal</t>
  </si>
  <si>
    <t>punten uit</t>
  </si>
  <si>
    <t>punten thuis</t>
  </si>
  <si>
    <t>Eindstand pentahtlon dinsdag voormiddag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</si>
</sst>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1999877925962096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textRotation="180"/>
    </xf>
    <xf numFmtId="0" fontId="1" fillId="0" borderId="1" xfId="0" applyFont="1" applyBorder="1" applyAlignment="1">
      <alignment horizontal="center" vertical="top" textRotation="180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6F57-FEA0-4877-95E0-77A55E6D7180}">
  <dimension ref="B1:M24"/>
  <sheetViews>
    <sheetView tabSelected="1" workbookViewId="0">
      <selection activeCell="A6" sqref="A6"/>
    </sheetView>
  </sheetViews>
  <sheetFormatPr defaultRowHeight="15" x14ac:dyDescent="0.25"/>
  <cols>
    <col min="1" max="1" width="5.7109375" customWidth="1"/>
    <col min="11" max="11" width="16.42578125" customWidth="1"/>
  </cols>
  <sheetData>
    <row r="1" spans="2:13" x14ac:dyDescent="0.25">
      <c r="L1" s="1"/>
    </row>
    <row r="2" spans="2:13" x14ac:dyDescent="0.25">
      <c r="B2" t="s">
        <v>28</v>
      </c>
      <c r="L2" s="1"/>
    </row>
    <row r="3" spans="2:13" x14ac:dyDescent="0.25">
      <c r="L3" s="1"/>
    </row>
    <row r="4" spans="2:13" ht="80.25" customHeight="1" x14ac:dyDescent="0.25">
      <c r="B4" s="8" t="s">
        <v>27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22</v>
      </c>
      <c r="H4" s="8" t="s">
        <v>21</v>
      </c>
      <c r="I4" s="8" t="s">
        <v>20</v>
      </c>
      <c r="J4" s="8" t="s">
        <v>19</v>
      </c>
      <c r="K4" s="8" t="s">
        <v>18</v>
      </c>
      <c r="L4" s="9"/>
    </row>
    <row r="5" spans="2:13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10"/>
    </row>
    <row r="6" spans="2:13" ht="18.75" x14ac:dyDescent="0.3">
      <c r="B6" s="7"/>
      <c r="C6" s="7"/>
      <c r="D6" s="5"/>
      <c r="E6" s="5"/>
      <c r="F6" s="5"/>
      <c r="G6" s="5"/>
      <c r="H6" s="4"/>
      <c r="I6" s="6"/>
      <c r="J6" s="4"/>
      <c r="K6" s="4"/>
      <c r="L6" s="1"/>
    </row>
    <row r="7" spans="2:13" ht="18.75" x14ac:dyDescent="0.3">
      <c r="B7" s="2">
        <v>31</v>
      </c>
      <c r="C7" s="2">
        <v>27</v>
      </c>
      <c r="D7" s="2">
        <v>58</v>
      </c>
      <c r="E7" s="2">
        <v>853</v>
      </c>
      <c r="F7" s="2">
        <v>1008</v>
      </c>
      <c r="G7" s="2">
        <v>1861</v>
      </c>
      <c r="H7" s="2">
        <v>29</v>
      </c>
      <c r="I7" s="3">
        <v>64.172413793103445</v>
      </c>
      <c r="J7" s="2">
        <v>75</v>
      </c>
      <c r="K7" s="2" t="s">
        <v>17</v>
      </c>
      <c r="L7" s="1">
        <f t="shared" ref="L7:L24" si="0">D7/H7</f>
        <v>2</v>
      </c>
      <c r="M7">
        <f t="shared" ref="M7:M24" si="1">RANK(L7,$L$7:$L$24,0)</f>
        <v>1</v>
      </c>
    </row>
    <row r="8" spans="2:13" ht="18.75" x14ac:dyDescent="0.3">
      <c r="B8" s="2">
        <v>26</v>
      </c>
      <c r="C8" s="2">
        <v>29</v>
      </c>
      <c r="D8" s="2">
        <v>55</v>
      </c>
      <c r="E8" s="2">
        <v>1224</v>
      </c>
      <c r="F8" s="2">
        <v>1070</v>
      </c>
      <c r="G8" s="2">
        <v>2294</v>
      </c>
      <c r="H8" s="2">
        <v>32</v>
      </c>
      <c r="I8" s="3">
        <v>71.6875</v>
      </c>
      <c r="J8" s="2">
        <v>90</v>
      </c>
      <c r="K8" s="2" t="s">
        <v>16</v>
      </c>
      <c r="L8" s="1">
        <f t="shared" si="0"/>
        <v>1.71875</v>
      </c>
      <c r="M8">
        <f t="shared" si="1"/>
        <v>2</v>
      </c>
    </row>
    <row r="9" spans="2:13" ht="18.75" x14ac:dyDescent="0.3">
      <c r="B9" s="2">
        <v>21</v>
      </c>
      <c r="C9" s="2">
        <v>22</v>
      </c>
      <c r="D9" s="2">
        <v>43</v>
      </c>
      <c r="E9" s="2">
        <v>1101</v>
      </c>
      <c r="F9" s="2">
        <v>1043</v>
      </c>
      <c r="G9" s="2">
        <v>2144</v>
      </c>
      <c r="H9" s="2">
        <v>30</v>
      </c>
      <c r="I9" s="3">
        <v>71.466666666666669</v>
      </c>
      <c r="J9" s="2">
        <v>90</v>
      </c>
      <c r="K9" s="2" t="s">
        <v>15</v>
      </c>
      <c r="L9" s="1">
        <f t="shared" si="0"/>
        <v>1.4333333333333333</v>
      </c>
      <c r="M9">
        <f t="shared" si="1"/>
        <v>3</v>
      </c>
    </row>
    <row r="10" spans="2:13" ht="18.75" x14ac:dyDescent="0.3">
      <c r="B10" s="2">
        <v>18</v>
      </c>
      <c r="C10" s="2">
        <v>10</v>
      </c>
      <c r="D10" s="2">
        <v>28</v>
      </c>
      <c r="E10" s="2">
        <v>391</v>
      </c>
      <c r="F10" s="2">
        <v>618</v>
      </c>
      <c r="G10" s="2">
        <v>1009</v>
      </c>
      <c r="H10" s="2">
        <v>20</v>
      </c>
      <c r="I10" s="3">
        <v>50.45</v>
      </c>
      <c r="J10" s="2">
        <v>65</v>
      </c>
      <c r="K10" s="2" t="s">
        <v>14</v>
      </c>
      <c r="L10" s="1">
        <f t="shared" si="0"/>
        <v>1.4</v>
      </c>
      <c r="M10">
        <f t="shared" si="1"/>
        <v>4</v>
      </c>
    </row>
    <row r="11" spans="2:13" ht="18.75" x14ac:dyDescent="0.3">
      <c r="B11" s="2">
        <v>17</v>
      </c>
      <c r="C11" s="2">
        <v>23</v>
      </c>
      <c r="D11" s="2">
        <v>40</v>
      </c>
      <c r="E11" s="2">
        <v>745</v>
      </c>
      <c r="F11" s="2">
        <v>744</v>
      </c>
      <c r="G11" s="2">
        <v>1489</v>
      </c>
      <c r="H11" s="2">
        <v>30</v>
      </c>
      <c r="I11" s="3">
        <v>49.633333333333333</v>
      </c>
      <c r="J11" s="2">
        <v>65</v>
      </c>
      <c r="K11" s="2" t="s">
        <v>13</v>
      </c>
      <c r="L11" s="1">
        <f t="shared" si="0"/>
        <v>1.3333333333333333</v>
      </c>
      <c r="M11">
        <f t="shared" si="1"/>
        <v>5</v>
      </c>
    </row>
    <row r="12" spans="2:13" ht="18.75" x14ac:dyDescent="0.3">
      <c r="B12" s="2">
        <v>20</v>
      </c>
      <c r="C12" s="2">
        <v>18</v>
      </c>
      <c r="D12" s="2">
        <v>38</v>
      </c>
      <c r="E12" s="2">
        <v>903</v>
      </c>
      <c r="F12" s="2">
        <v>859</v>
      </c>
      <c r="G12" s="2">
        <v>1762</v>
      </c>
      <c r="H12" s="2">
        <v>30</v>
      </c>
      <c r="I12" s="3">
        <v>58.733333333333334</v>
      </c>
      <c r="J12" s="2">
        <v>75</v>
      </c>
      <c r="K12" s="2" t="s">
        <v>12</v>
      </c>
      <c r="L12" s="1">
        <f t="shared" si="0"/>
        <v>1.2666666666666666</v>
      </c>
      <c r="M12">
        <f t="shared" si="1"/>
        <v>6</v>
      </c>
    </row>
    <row r="13" spans="2:13" ht="18.75" x14ac:dyDescent="0.3">
      <c r="B13" s="2">
        <v>16</v>
      </c>
      <c r="C13" s="2">
        <v>20</v>
      </c>
      <c r="D13" s="2">
        <v>36</v>
      </c>
      <c r="E13" s="2">
        <v>960</v>
      </c>
      <c r="F13" s="2">
        <v>796</v>
      </c>
      <c r="G13" s="2">
        <v>1756</v>
      </c>
      <c r="H13" s="2">
        <v>32</v>
      </c>
      <c r="I13" s="3">
        <v>54.875</v>
      </c>
      <c r="J13" s="2">
        <v>75</v>
      </c>
      <c r="K13" s="2" t="s">
        <v>11</v>
      </c>
      <c r="L13" s="1">
        <f t="shared" si="0"/>
        <v>1.125</v>
      </c>
      <c r="M13">
        <f t="shared" si="1"/>
        <v>7</v>
      </c>
    </row>
    <row r="14" spans="2:13" ht="18.75" x14ac:dyDescent="0.3">
      <c r="B14" s="2">
        <v>15</v>
      </c>
      <c r="C14" s="2">
        <v>10</v>
      </c>
      <c r="D14" s="2">
        <v>25</v>
      </c>
      <c r="E14" s="2">
        <v>351</v>
      </c>
      <c r="F14" s="2">
        <v>447</v>
      </c>
      <c r="G14" s="2">
        <v>798</v>
      </c>
      <c r="H14" s="2">
        <v>23</v>
      </c>
      <c r="I14" s="3">
        <v>34.695652173913047</v>
      </c>
      <c r="J14" s="2">
        <v>57</v>
      </c>
      <c r="K14" s="2" t="s">
        <v>10</v>
      </c>
      <c r="L14" s="1">
        <f t="shared" si="0"/>
        <v>1.0869565217391304</v>
      </c>
      <c r="M14">
        <f t="shared" si="1"/>
        <v>8</v>
      </c>
    </row>
    <row r="15" spans="2:13" ht="18.75" x14ac:dyDescent="0.3">
      <c r="B15" s="2">
        <v>19</v>
      </c>
      <c r="C15" s="2">
        <v>12</v>
      </c>
      <c r="D15" s="2">
        <v>31</v>
      </c>
      <c r="E15" s="2">
        <v>595</v>
      </c>
      <c r="F15" s="2">
        <v>679</v>
      </c>
      <c r="G15" s="2">
        <v>1274</v>
      </c>
      <c r="H15" s="2">
        <v>30</v>
      </c>
      <c r="I15" s="3">
        <v>42.466666666666669</v>
      </c>
      <c r="J15" s="2">
        <v>62</v>
      </c>
      <c r="K15" s="2" t="s">
        <v>9</v>
      </c>
      <c r="L15" s="1">
        <f t="shared" si="0"/>
        <v>1.0333333333333334</v>
      </c>
      <c r="M15">
        <f t="shared" si="1"/>
        <v>9</v>
      </c>
    </row>
    <row r="16" spans="2:13" ht="18.75" x14ac:dyDescent="0.3">
      <c r="B16" s="2">
        <v>15</v>
      </c>
      <c r="C16" s="2">
        <v>14</v>
      </c>
      <c r="D16" s="2">
        <v>29</v>
      </c>
      <c r="E16" s="2">
        <v>561</v>
      </c>
      <c r="F16" s="2">
        <v>625</v>
      </c>
      <c r="G16" s="2">
        <v>1186</v>
      </c>
      <c r="H16" s="2">
        <v>30</v>
      </c>
      <c r="I16" s="3">
        <v>39.533333333333331</v>
      </c>
      <c r="J16" s="2">
        <v>65</v>
      </c>
      <c r="K16" s="2" t="s">
        <v>8</v>
      </c>
      <c r="L16" s="1">
        <f t="shared" si="0"/>
        <v>0.96666666666666667</v>
      </c>
      <c r="M16">
        <f t="shared" si="1"/>
        <v>10</v>
      </c>
    </row>
    <row r="17" spans="2:13" ht="18.75" x14ac:dyDescent="0.3">
      <c r="B17" s="2">
        <v>13</v>
      </c>
      <c r="C17" s="2">
        <v>8</v>
      </c>
      <c r="D17" s="2">
        <v>21</v>
      </c>
      <c r="E17" s="2">
        <v>545</v>
      </c>
      <c r="F17" s="2">
        <v>691</v>
      </c>
      <c r="G17" s="2">
        <v>1236</v>
      </c>
      <c r="H17" s="2">
        <v>23</v>
      </c>
      <c r="I17" s="3">
        <v>53.739130434782609</v>
      </c>
      <c r="J17" s="2">
        <v>75</v>
      </c>
      <c r="K17" s="2" t="s">
        <v>7</v>
      </c>
      <c r="L17" s="1">
        <f t="shared" si="0"/>
        <v>0.91304347826086951</v>
      </c>
      <c r="M17">
        <f t="shared" si="1"/>
        <v>11</v>
      </c>
    </row>
    <row r="18" spans="2:13" ht="18.75" x14ac:dyDescent="0.3">
      <c r="B18" s="2">
        <v>10</v>
      </c>
      <c r="C18" s="2">
        <v>15</v>
      </c>
      <c r="D18" s="2">
        <v>25</v>
      </c>
      <c r="E18" s="2">
        <v>569</v>
      </c>
      <c r="F18" s="2">
        <v>455</v>
      </c>
      <c r="G18" s="2">
        <v>1024</v>
      </c>
      <c r="H18" s="2">
        <v>29</v>
      </c>
      <c r="I18" s="3">
        <v>35.310344827586206</v>
      </c>
      <c r="J18" s="2">
        <v>57</v>
      </c>
      <c r="K18" s="2" t="s">
        <v>6</v>
      </c>
      <c r="L18" s="1">
        <f t="shared" si="0"/>
        <v>0.86206896551724133</v>
      </c>
      <c r="M18">
        <f t="shared" si="1"/>
        <v>12</v>
      </c>
    </row>
    <row r="19" spans="2:13" ht="18.75" x14ac:dyDescent="0.3">
      <c r="B19" s="2">
        <v>15</v>
      </c>
      <c r="C19" s="2">
        <v>10</v>
      </c>
      <c r="D19" s="2">
        <v>25</v>
      </c>
      <c r="E19" s="2">
        <v>540</v>
      </c>
      <c r="F19" s="2">
        <v>538</v>
      </c>
      <c r="G19" s="2">
        <v>1078</v>
      </c>
      <c r="H19" s="2">
        <v>29</v>
      </c>
      <c r="I19" s="3">
        <v>37.172413793103445</v>
      </c>
      <c r="J19" s="2">
        <v>62</v>
      </c>
      <c r="K19" s="2" t="s">
        <v>5</v>
      </c>
      <c r="L19" s="1">
        <f t="shared" si="0"/>
        <v>0.86206896551724133</v>
      </c>
      <c r="M19">
        <f t="shared" si="1"/>
        <v>12</v>
      </c>
    </row>
    <row r="20" spans="2:13" ht="18.75" x14ac:dyDescent="0.3">
      <c r="B20" s="2">
        <v>12</v>
      </c>
      <c r="C20" s="2">
        <v>6</v>
      </c>
      <c r="D20" s="2">
        <v>18</v>
      </c>
      <c r="E20" s="2">
        <v>421</v>
      </c>
      <c r="F20" s="2">
        <v>405</v>
      </c>
      <c r="G20" s="2">
        <v>826</v>
      </c>
      <c r="H20" s="2">
        <v>21</v>
      </c>
      <c r="I20" s="3">
        <v>39.333333333333336</v>
      </c>
      <c r="J20" s="2">
        <v>62</v>
      </c>
      <c r="K20" s="2" t="s">
        <v>4</v>
      </c>
      <c r="L20" s="1">
        <f t="shared" si="0"/>
        <v>0.8571428571428571</v>
      </c>
      <c r="M20">
        <f t="shared" si="1"/>
        <v>14</v>
      </c>
    </row>
    <row r="21" spans="2:13" ht="18.75" x14ac:dyDescent="0.3">
      <c r="B21" s="2">
        <v>9</v>
      </c>
      <c r="C21" s="2">
        <v>12</v>
      </c>
      <c r="D21" s="2">
        <v>21</v>
      </c>
      <c r="E21" s="2">
        <v>781</v>
      </c>
      <c r="F21" s="2">
        <v>717</v>
      </c>
      <c r="G21" s="2">
        <v>1498</v>
      </c>
      <c r="H21" s="2">
        <v>26</v>
      </c>
      <c r="I21" s="3">
        <v>57.615384615384613</v>
      </c>
      <c r="J21" s="2">
        <v>75</v>
      </c>
      <c r="K21" s="2" t="s">
        <v>3</v>
      </c>
      <c r="L21" s="1">
        <f t="shared" si="0"/>
        <v>0.80769230769230771</v>
      </c>
      <c r="M21">
        <f t="shared" si="1"/>
        <v>15</v>
      </c>
    </row>
    <row r="22" spans="2:13" ht="18.75" x14ac:dyDescent="0.3">
      <c r="B22" s="2">
        <v>14</v>
      </c>
      <c r="C22" s="2">
        <v>5</v>
      </c>
      <c r="D22" s="2">
        <v>19</v>
      </c>
      <c r="E22" s="2">
        <v>356</v>
      </c>
      <c r="F22" s="2">
        <v>566</v>
      </c>
      <c r="G22" s="2">
        <v>922</v>
      </c>
      <c r="H22" s="2">
        <v>27</v>
      </c>
      <c r="I22" s="3">
        <v>34.148148148148145</v>
      </c>
      <c r="J22" s="2">
        <v>57</v>
      </c>
      <c r="K22" s="2" t="s">
        <v>2</v>
      </c>
      <c r="L22" s="1">
        <f t="shared" si="0"/>
        <v>0.70370370370370372</v>
      </c>
      <c r="M22">
        <f t="shared" si="1"/>
        <v>16</v>
      </c>
    </row>
    <row r="23" spans="2:13" ht="18.75" x14ac:dyDescent="0.3">
      <c r="B23" s="2">
        <v>4</v>
      </c>
      <c r="C23" s="2">
        <v>12</v>
      </c>
      <c r="D23" s="2">
        <v>16</v>
      </c>
      <c r="E23" s="2">
        <v>718</v>
      </c>
      <c r="F23" s="2">
        <v>627</v>
      </c>
      <c r="G23" s="2">
        <v>1345</v>
      </c>
      <c r="H23" s="2">
        <v>27</v>
      </c>
      <c r="I23" s="3">
        <v>49.814814814814817</v>
      </c>
      <c r="J23" s="2">
        <v>75</v>
      </c>
      <c r="K23" s="2" t="s">
        <v>1</v>
      </c>
      <c r="L23" s="1">
        <f t="shared" si="0"/>
        <v>0.59259259259259256</v>
      </c>
      <c r="M23">
        <f t="shared" si="1"/>
        <v>17</v>
      </c>
    </row>
    <row r="24" spans="2:13" ht="18.75" x14ac:dyDescent="0.3">
      <c r="B24" s="2">
        <v>8</v>
      </c>
      <c r="C24" s="2">
        <v>4</v>
      </c>
      <c r="D24" s="2">
        <v>12</v>
      </c>
      <c r="E24" s="2">
        <v>375</v>
      </c>
      <c r="F24" s="2">
        <v>401</v>
      </c>
      <c r="G24" s="2">
        <v>776</v>
      </c>
      <c r="H24" s="2">
        <v>26</v>
      </c>
      <c r="I24" s="3">
        <v>29.846153846153847</v>
      </c>
      <c r="J24" s="2">
        <v>57</v>
      </c>
      <c r="K24" s="2" t="s">
        <v>0</v>
      </c>
      <c r="L24" s="1">
        <f t="shared" si="0"/>
        <v>0.46153846153846156</v>
      </c>
      <c r="M24">
        <f t="shared" si="1"/>
        <v>18</v>
      </c>
    </row>
  </sheetData>
  <mergeCells count="11">
    <mergeCell ref="G4:G5"/>
    <mergeCell ref="H4:H5"/>
    <mergeCell ref="I4:I5"/>
    <mergeCell ref="J4:J5"/>
    <mergeCell ref="K4:K5"/>
    <mergeCell ref="L4:L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en Corry</dc:creator>
  <cp:lastModifiedBy>Kees en Corry</cp:lastModifiedBy>
  <cp:lastPrinted>2019-12-13T12:29:03Z</cp:lastPrinted>
  <dcterms:created xsi:type="dcterms:W3CDTF">2019-12-13T12:24:51Z</dcterms:created>
  <dcterms:modified xsi:type="dcterms:W3CDTF">2019-12-13T12:29:14Z</dcterms:modified>
</cp:coreProperties>
</file>