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jarten\Bandstoten\Bandstoten 2017\voor de website\"/>
    </mc:Choice>
  </mc:AlternateContent>
  <bookViews>
    <workbookView xWindow="480" yWindow="60" windowWidth="11460" windowHeight="8490"/>
  </bookViews>
  <sheets>
    <sheet name="Blad1" sheetId="1" r:id="rId1"/>
    <sheet name="Blad2" sheetId="2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J28" i="1" l="1"/>
  <c r="K28" i="1" s="1"/>
  <c r="M28" i="1" s="1"/>
  <c r="J5" i="1"/>
  <c r="K5" i="1" s="1"/>
  <c r="M5" i="1" s="1"/>
  <c r="J11" i="1"/>
  <c r="K11" i="1" s="1"/>
  <c r="M11" i="1" s="1"/>
  <c r="J24" i="1"/>
  <c r="K24" i="1" s="1"/>
  <c r="M24" i="1" s="1"/>
  <c r="J9" i="1"/>
  <c r="K9" i="1" s="1"/>
  <c r="M9" i="1" s="1"/>
  <c r="J14" i="1"/>
  <c r="K14" i="1" s="1"/>
  <c r="M14" i="1" s="1"/>
  <c r="J29" i="1"/>
  <c r="K29" i="1" s="1"/>
  <c r="M29" i="1" s="1"/>
  <c r="J15" i="1"/>
  <c r="K15" i="1" s="1"/>
  <c r="M15" i="1" s="1"/>
  <c r="J19" i="1"/>
  <c r="K19" i="1" s="1"/>
  <c r="M19" i="1" s="1"/>
  <c r="J6" i="1"/>
  <c r="K6" i="1" s="1"/>
  <c r="M6" i="1" s="1"/>
  <c r="J16" i="1"/>
  <c r="K16" i="1" s="1"/>
  <c r="M16" i="1" s="1"/>
  <c r="J30" i="1"/>
  <c r="K30" i="1" s="1"/>
  <c r="M30" i="1" s="1"/>
  <c r="J20" i="1"/>
  <c r="K20" i="1" s="1"/>
  <c r="M20" i="1" s="1"/>
  <c r="J13" i="1"/>
  <c r="K13" i="1" s="1"/>
  <c r="M13" i="1" s="1"/>
  <c r="J18" i="1"/>
  <c r="K18" i="1" s="1"/>
  <c r="M18" i="1" s="1"/>
  <c r="J23" i="1"/>
  <c r="K23" i="1" s="1"/>
  <c r="M23" i="1" s="1"/>
  <c r="J22" i="1"/>
  <c r="K22" i="1" s="1"/>
  <c r="M22" i="1" s="1"/>
  <c r="J25" i="1"/>
  <c r="K25" i="1" s="1"/>
  <c r="M25" i="1" s="1"/>
  <c r="J31" i="1"/>
  <c r="K31" i="1" s="1"/>
  <c r="M31" i="1" s="1"/>
  <c r="J10" i="1"/>
  <c r="K10" i="1" s="1"/>
  <c r="M10" i="1" s="1"/>
  <c r="J8" i="1"/>
  <c r="K8" i="1" s="1"/>
  <c r="M8" i="1" s="1"/>
  <c r="J7" i="1"/>
  <c r="K7" i="1" s="1"/>
  <c r="M7" i="1" s="1"/>
  <c r="J21" i="1"/>
  <c r="K21" i="1" s="1"/>
  <c r="M21" i="1" s="1"/>
  <c r="J12" i="1"/>
  <c r="K12" i="1" s="1"/>
  <c r="M12" i="1" s="1"/>
  <c r="J26" i="1"/>
  <c r="K26" i="1" s="1"/>
  <c r="M26" i="1" s="1"/>
  <c r="J27" i="1"/>
  <c r="K27" i="1" s="1"/>
  <c r="M27" i="1" s="1"/>
  <c r="J17" i="1"/>
  <c r="K17" i="1" s="1"/>
  <c r="M17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I30" i="1"/>
  <c r="I23" i="1"/>
  <c r="I20" i="1"/>
  <c r="I6" i="1"/>
  <c r="I25" i="1"/>
  <c r="I14" i="1"/>
  <c r="I16" i="1"/>
  <c r="I31" i="1"/>
  <c r="I29" i="1"/>
  <c r="I12" i="1"/>
  <c r="I15" i="1"/>
  <c r="I13" i="1"/>
  <c r="I28" i="1"/>
  <c r="I24" i="1"/>
  <c r="I5" i="1"/>
  <c r="I9" i="1"/>
  <c r="I27" i="1"/>
  <c r="I8" i="1"/>
  <c r="I18" i="1"/>
  <c r="I26" i="1"/>
  <c r="I7" i="1"/>
  <c r="I10" i="1"/>
  <c r="I21" i="1"/>
  <c r="I17" i="1"/>
  <c r="I22" i="1"/>
  <c r="I19" i="1"/>
  <c r="I11" i="1" l="1"/>
  <c r="F33" i="1" l="1"/>
  <c r="E33" i="1"/>
  <c r="D33" i="1"/>
  <c r="C33" i="1"/>
  <c r="D35" i="1" l="1"/>
  <c r="G33" i="1"/>
</calcChain>
</file>

<file path=xl/sharedStrings.xml><?xml version="1.0" encoding="utf-8"?>
<sst xmlns="http://schemas.openxmlformats.org/spreadsheetml/2006/main" count="61" uniqueCount="35">
  <si>
    <t>Avezaath J.v.</t>
  </si>
  <si>
    <t>Bolder Harry</t>
  </si>
  <si>
    <t>Dierckx  F.</t>
  </si>
  <si>
    <t xml:space="preserve">Dirks W. </t>
  </si>
  <si>
    <t>Donkers Jos</t>
  </si>
  <si>
    <t>Dooren J. v.</t>
  </si>
  <si>
    <t>Gorissen H.</t>
  </si>
  <si>
    <t>Greef P. de</t>
  </si>
  <si>
    <t>Hoeks A.</t>
  </si>
  <si>
    <t>Hoogervorst  D.</t>
  </si>
  <si>
    <t>Kasteren J.v.</t>
  </si>
  <si>
    <t>Loo v.d. C.</t>
  </si>
  <si>
    <t>Luining . Jack</t>
  </si>
  <si>
    <t>Renders A.</t>
  </si>
  <si>
    <t>Riel v. Tiny</t>
  </si>
  <si>
    <t>Sanders J.</t>
  </si>
  <si>
    <t>Vaan  H.de</t>
  </si>
  <si>
    <t>Velden H. v.d.</t>
  </si>
  <si>
    <t>Verschure K.</t>
  </si>
  <si>
    <t>Vroomen Jan</t>
  </si>
  <si>
    <t>Berentsen. G</t>
  </si>
  <si>
    <t>Deijck.J v</t>
  </si>
  <si>
    <t>Kouwenberg T</t>
  </si>
  <si>
    <t>Mol P.v</t>
  </si>
  <si>
    <t>Soetens Jan</t>
  </si>
  <si>
    <t>Sweegers Jos</t>
  </si>
  <si>
    <t>Jooosten Kees</t>
  </si>
  <si>
    <t>aanw</t>
  </si>
  <si>
    <t>afw</t>
  </si>
  <si>
    <t>Gemaakte Carab</t>
  </si>
  <si>
    <t>te maken Carab</t>
  </si>
  <si>
    <t>Percentage</t>
  </si>
  <si>
    <t>20 beurten</t>
  </si>
  <si>
    <t>15 beurten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</si>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</sst>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/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2" fontId="1" fillId="0" borderId="0" xfId="0" applyNumberFormat="1" applyFont="1"/>
    <xf numFmtId="2" fontId="2" fillId="0" borderId="0" xfId="0" applyNumberFormat="1" applyFon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tabSelected="1" workbookViewId="0">
      <selection activeCell="R28" sqref="R28"/>
    </sheetView>
  </sheetViews>
  <sheetFormatPr defaultRowHeight="15" x14ac:dyDescent="0.25"/>
  <cols>
    <col min="1" max="1" width="4" style="1" customWidth="1"/>
    <col min="2" max="2" width="22.28515625" style="1" customWidth="1"/>
    <col min="3" max="3" width="9.42578125" style="1" hidden="1" customWidth="1"/>
    <col min="4" max="4" width="6.7109375" style="1" hidden="1" customWidth="1"/>
    <col min="5" max="5" width="11.140625" style="5" hidden="1" customWidth="1"/>
    <col min="6" max="6" width="7.85546875" style="1" hidden="1" customWidth="1"/>
    <col min="7" max="7" width="20" style="5" hidden="1" customWidth="1"/>
    <col min="8" max="8" width="19.28515625" style="5" hidden="1" customWidth="1"/>
    <col min="9" max="9" width="15.7109375" style="6" hidden="1" customWidth="1"/>
    <col min="10" max="10" width="15.7109375" style="1" hidden="1" customWidth="1"/>
    <col min="11" max="11" width="12.5703125" style="1" customWidth="1"/>
    <col min="12" max="12" width="16.28515625" style="1" customWidth="1"/>
    <col min="13" max="13" width="15.140625" style="15" customWidth="1"/>
    <col min="14" max="16384" width="9.140625" style="1"/>
  </cols>
  <sheetData>
    <row r="2" spans="1:14" x14ac:dyDescent="0.25">
      <c r="G2" s="14" t="s">
        <v>32</v>
      </c>
      <c r="K2" s="13" t="s">
        <v>33</v>
      </c>
    </row>
    <row r="4" spans="1:14" ht="19.899999999999999" customHeight="1" x14ac:dyDescent="0.3">
      <c r="B4" s="7"/>
      <c r="C4" s="7"/>
      <c r="D4" s="7"/>
      <c r="E4" s="8" t="s">
        <v>27</v>
      </c>
      <c r="F4" s="7" t="s">
        <v>28</v>
      </c>
      <c r="G4" s="8" t="s">
        <v>30</v>
      </c>
      <c r="H4" s="8" t="s">
        <v>29</v>
      </c>
      <c r="I4" s="9" t="s">
        <v>31</v>
      </c>
    </row>
    <row r="5" spans="1:14" ht="19.899999999999999" customHeight="1" x14ac:dyDescent="0.35">
      <c r="A5" s="1">
        <v>1</v>
      </c>
      <c r="B5" s="3" t="s">
        <v>11</v>
      </c>
      <c r="C5" s="10">
        <v>1</v>
      </c>
      <c r="D5" s="10"/>
      <c r="E5" s="12">
        <v>1</v>
      </c>
      <c r="F5" s="10"/>
      <c r="G5" s="8">
        <v>17</v>
      </c>
      <c r="H5" s="8"/>
      <c r="I5" s="9">
        <f t="shared" ref="I5:I31" si="0">H5/G5</f>
        <v>0</v>
      </c>
      <c r="J5" s="7">
        <f t="shared" ref="J5:J31" si="1">G5*0.75</f>
        <v>12.75</v>
      </c>
      <c r="K5" s="7">
        <f t="shared" ref="K5:K31" si="2">ROUNDUP(J5,0)</f>
        <v>13</v>
      </c>
      <c r="L5" s="7">
        <v>22</v>
      </c>
      <c r="M5" s="16">
        <f t="shared" ref="M5:M31" si="3">L5/K5*100</f>
        <v>169.23076923076923</v>
      </c>
      <c r="N5" s="17" t="s">
        <v>34</v>
      </c>
    </row>
    <row r="6" spans="1:14" ht="19.899999999999999" customHeight="1" x14ac:dyDescent="0.35">
      <c r="A6" s="1">
        <f t="shared" ref="A6:A16" si="4">A5+1</f>
        <v>2</v>
      </c>
      <c r="B6" s="2" t="s">
        <v>2</v>
      </c>
      <c r="C6" s="10">
        <v>1</v>
      </c>
      <c r="D6" s="10"/>
      <c r="E6" s="12">
        <v>1</v>
      </c>
      <c r="F6" s="10"/>
      <c r="G6" s="8">
        <v>22</v>
      </c>
      <c r="H6" s="8"/>
      <c r="I6" s="9">
        <f t="shared" si="0"/>
        <v>0</v>
      </c>
      <c r="J6" s="7">
        <f t="shared" si="1"/>
        <v>16.5</v>
      </c>
      <c r="K6" s="7">
        <f t="shared" si="2"/>
        <v>17</v>
      </c>
      <c r="L6" s="7">
        <v>22</v>
      </c>
      <c r="M6" s="16">
        <f t="shared" si="3"/>
        <v>129.41176470588235</v>
      </c>
      <c r="N6" s="17" t="s">
        <v>34</v>
      </c>
    </row>
    <row r="7" spans="1:14" ht="19.899999999999999" customHeight="1" x14ac:dyDescent="0.35">
      <c r="A7" s="1">
        <f t="shared" si="4"/>
        <v>3</v>
      </c>
      <c r="B7" s="3" t="s">
        <v>24</v>
      </c>
      <c r="C7" s="10"/>
      <c r="D7" s="10">
        <v>1</v>
      </c>
      <c r="E7" s="12">
        <v>1</v>
      </c>
      <c r="F7" s="10"/>
      <c r="G7" s="8">
        <v>34</v>
      </c>
      <c r="H7" s="8"/>
      <c r="I7" s="9">
        <f t="shared" si="0"/>
        <v>0</v>
      </c>
      <c r="J7" s="7">
        <f t="shared" si="1"/>
        <v>25.5</v>
      </c>
      <c r="K7" s="7">
        <f t="shared" si="2"/>
        <v>26</v>
      </c>
      <c r="L7" s="7">
        <v>33</v>
      </c>
      <c r="M7" s="16">
        <f t="shared" si="3"/>
        <v>126.92307692307692</v>
      </c>
      <c r="N7" s="17" t="s">
        <v>34</v>
      </c>
    </row>
    <row r="8" spans="1:14" ht="19.899999999999999" customHeight="1" x14ac:dyDescent="0.35">
      <c r="A8" s="1">
        <f t="shared" si="4"/>
        <v>4</v>
      </c>
      <c r="B8" s="2" t="s">
        <v>13</v>
      </c>
      <c r="C8" s="10"/>
      <c r="D8" s="10">
        <v>1</v>
      </c>
      <c r="E8" s="12">
        <v>1</v>
      </c>
      <c r="F8" s="10"/>
      <c r="G8" s="8">
        <v>34</v>
      </c>
      <c r="H8" s="8"/>
      <c r="I8" s="9">
        <f t="shared" si="0"/>
        <v>0</v>
      </c>
      <c r="J8" s="7">
        <f t="shared" si="1"/>
        <v>25.5</v>
      </c>
      <c r="K8" s="7">
        <f t="shared" si="2"/>
        <v>26</v>
      </c>
      <c r="L8" s="7">
        <v>30</v>
      </c>
      <c r="M8" s="16">
        <f t="shared" si="3"/>
        <v>115.38461538461537</v>
      </c>
      <c r="N8" s="17" t="s">
        <v>34</v>
      </c>
    </row>
    <row r="9" spans="1:14" ht="19.899999999999999" customHeight="1" x14ac:dyDescent="0.35">
      <c r="A9" s="1">
        <f t="shared" si="4"/>
        <v>5</v>
      </c>
      <c r="B9" s="3" t="s">
        <v>12</v>
      </c>
      <c r="C9" s="10">
        <v>1</v>
      </c>
      <c r="D9" s="10"/>
      <c r="E9" s="12">
        <v>1</v>
      </c>
      <c r="F9" s="10"/>
      <c r="G9" s="8">
        <v>18</v>
      </c>
      <c r="H9" s="8"/>
      <c r="I9" s="9">
        <f t="shared" si="0"/>
        <v>0</v>
      </c>
      <c r="J9" s="7">
        <f t="shared" si="1"/>
        <v>13.5</v>
      </c>
      <c r="K9" s="7">
        <f t="shared" si="2"/>
        <v>14</v>
      </c>
      <c r="L9" s="7">
        <v>16</v>
      </c>
      <c r="M9" s="16">
        <f t="shared" si="3"/>
        <v>114.28571428571428</v>
      </c>
      <c r="N9" s="17" t="s">
        <v>34</v>
      </c>
    </row>
    <row r="10" spans="1:14" ht="19.899999999999999" customHeight="1" x14ac:dyDescent="0.35">
      <c r="A10" s="1">
        <f t="shared" si="4"/>
        <v>6</v>
      </c>
      <c r="B10" s="4" t="s">
        <v>25</v>
      </c>
      <c r="C10" s="10">
        <v>1</v>
      </c>
      <c r="D10" s="10"/>
      <c r="E10" s="12">
        <v>1</v>
      </c>
      <c r="F10" s="10"/>
      <c r="G10" s="8">
        <v>33</v>
      </c>
      <c r="H10" s="8"/>
      <c r="I10" s="9">
        <f t="shared" si="0"/>
        <v>0</v>
      </c>
      <c r="J10" s="7">
        <f t="shared" si="1"/>
        <v>24.75</v>
      </c>
      <c r="K10" s="7">
        <f t="shared" si="2"/>
        <v>25</v>
      </c>
      <c r="L10" s="7">
        <v>27</v>
      </c>
      <c r="M10" s="16">
        <f t="shared" si="3"/>
        <v>108</v>
      </c>
      <c r="N10" s="17" t="s">
        <v>34</v>
      </c>
    </row>
    <row r="11" spans="1:14" ht="19.899999999999999" customHeight="1" x14ac:dyDescent="0.35">
      <c r="A11" s="1">
        <f t="shared" si="4"/>
        <v>7</v>
      </c>
      <c r="B11" s="2" t="s">
        <v>0</v>
      </c>
      <c r="C11" s="10">
        <v>1</v>
      </c>
      <c r="D11" s="10"/>
      <c r="E11" s="12">
        <v>1</v>
      </c>
      <c r="F11" s="10"/>
      <c r="G11" s="8">
        <v>18</v>
      </c>
      <c r="H11" s="11"/>
      <c r="I11" s="9">
        <f t="shared" si="0"/>
        <v>0</v>
      </c>
      <c r="J11" s="7">
        <f t="shared" si="1"/>
        <v>13.5</v>
      </c>
      <c r="K11" s="7">
        <f t="shared" si="2"/>
        <v>14</v>
      </c>
      <c r="L11" s="7">
        <v>15</v>
      </c>
      <c r="M11" s="16">
        <f t="shared" si="3"/>
        <v>107.14285714285714</v>
      </c>
      <c r="N11" s="17" t="s">
        <v>34</v>
      </c>
    </row>
    <row r="12" spans="1:14" ht="19.899999999999999" customHeight="1" x14ac:dyDescent="0.35">
      <c r="A12" s="1">
        <f t="shared" si="4"/>
        <v>8</v>
      </c>
      <c r="B12" s="2" t="s">
        <v>8</v>
      </c>
      <c r="C12" s="10"/>
      <c r="D12" s="10">
        <v>1</v>
      </c>
      <c r="E12" s="12">
        <v>1</v>
      </c>
      <c r="F12" s="10"/>
      <c r="G12" s="8">
        <v>42</v>
      </c>
      <c r="H12" s="8"/>
      <c r="I12" s="9">
        <f t="shared" si="0"/>
        <v>0</v>
      </c>
      <c r="J12" s="7">
        <f t="shared" si="1"/>
        <v>31.5</v>
      </c>
      <c r="K12" s="7">
        <f t="shared" si="2"/>
        <v>32</v>
      </c>
      <c r="L12" s="7">
        <v>34</v>
      </c>
      <c r="M12" s="16">
        <f t="shared" si="3"/>
        <v>106.25</v>
      </c>
      <c r="N12" s="17" t="s">
        <v>34</v>
      </c>
    </row>
    <row r="13" spans="1:14" ht="19.899999999999999" customHeight="1" x14ac:dyDescent="0.35">
      <c r="A13" s="1">
        <f t="shared" si="4"/>
        <v>9</v>
      </c>
      <c r="B13" s="4" t="s">
        <v>26</v>
      </c>
      <c r="C13" s="10"/>
      <c r="D13" s="10">
        <v>1</v>
      </c>
      <c r="E13" s="12">
        <v>1</v>
      </c>
      <c r="F13" s="10"/>
      <c r="G13" s="8">
        <v>23</v>
      </c>
      <c r="H13" s="8"/>
      <c r="I13" s="9">
        <f t="shared" si="0"/>
        <v>0</v>
      </c>
      <c r="J13" s="7">
        <f t="shared" si="1"/>
        <v>17.25</v>
      </c>
      <c r="K13" s="7">
        <f t="shared" si="2"/>
        <v>18</v>
      </c>
      <c r="L13" s="7">
        <v>19</v>
      </c>
      <c r="M13" s="16">
        <f t="shared" si="3"/>
        <v>105.55555555555556</v>
      </c>
      <c r="N13" s="17" t="s">
        <v>34</v>
      </c>
    </row>
    <row r="14" spans="1:14" ht="19.899999999999999" customHeight="1" x14ac:dyDescent="0.35">
      <c r="A14" s="1">
        <f t="shared" si="4"/>
        <v>10</v>
      </c>
      <c r="B14" s="2" t="s">
        <v>4</v>
      </c>
      <c r="C14" s="10">
        <v>1</v>
      </c>
      <c r="D14" s="10"/>
      <c r="E14" s="12">
        <v>1</v>
      </c>
      <c r="F14" s="10"/>
      <c r="G14" s="8">
        <v>19</v>
      </c>
      <c r="H14" s="8"/>
      <c r="I14" s="9">
        <f t="shared" si="0"/>
        <v>0</v>
      </c>
      <c r="J14" s="7">
        <f t="shared" si="1"/>
        <v>14.25</v>
      </c>
      <c r="K14" s="7">
        <f t="shared" si="2"/>
        <v>15</v>
      </c>
      <c r="L14" s="7">
        <v>15</v>
      </c>
      <c r="M14" s="16">
        <f t="shared" si="3"/>
        <v>100</v>
      </c>
      <c r="N14" s="17" t="s">
        <v>34</v>
      </c>
    </row>
    <row r="15" spans="1:14" ht="19.899999999999999" customHeight="1" x14ac:dyDescent="0.35">
      <c r="A15" s="1">
        <f t="shared" si="4"/>
        <v>11</v>
      </c>
      <c r="B15" s="2" t="s">
        <v>9</v>
      </c>
      <c r="C15" s="10">
        <v>1</v>
      </c>
      <c r="D15" s="10"/>
      <c r="E15" s="12">
        <v>1</v>
      </c>
      <c r="F15" s="10"/>
      <c r="G15" s="8">
        <v>20</v>
      </c>
      <c r="H15" s="8"/>
      <c r="I15" s="9">
        <f t="shared" si="0"/>
        <v>0</v>
      </c>
      <c r="J15" s="7">
        <f t="shared" si="1"/>
        <v>15</v>
      </c>
      <c r="K15" s="7">
        <f t="shared" si="2"/>
        <v>15</v>
      </c>
      <c r="L15" s="7">
        <v>15</v>
      </c>
      <c r="M15" s="16">
        <f t="shared" si="3"/>
        <v>100</v>
      </c>
      <c r="N15" s="17" t="s">
        <v>34</v>
      </c>
    </row>
    <row r="16" spans="1:14" ht="19.899999999999999" customHeight="1" x14ac:dyDescent="0.35">
      <c r="A16" s="1">
        <f t="shared" si="4"/>
        <v>12</v>
      </c>
      <c r="B16" s="2" t="s">
        <v>5</v>
      </c>
      <c r="C16" s="10"/>
      <c r="D16" s="10">
        <v>1</v>
      </c>
      <c r="E16" s="12">
        <v>1</v>
      </c>
      <c r="F16" s="10"/>
      <c r="G16" s="8">
        <v>22</v>
      </c>
      <c r="H16" s="8"/>
      <c r="I16" s="9">
        <f t="shared" si="0"/>
        <v>0</v>
      </c>
      <c r="J16" s="7">
        <f t="shared" si="1"/>
        <v>16.5</v>
      </c>
      <c r="K16" s="7">
        <f t="shared" si="2"/>
        <v>17</v>
      </c>
      <c r="L16" s="7">
        <v>16</v>
      </c>
      <c r="M16" s="16">
        <f t="shared" si="3"/>
        <v>94.117647058823522</v>
      </c>
      <c r="N16" s="17" t="s">
        <v>34</v>
      </c>
    </row>
    <row r="17" spans="1:14" ht="19.899999999999999" customHeight="1" x14ac:dyDescent="0.35">
      <c r="A17" s="1">
        <f t="shared" ref="A17:A31" si="5">A16+1</f>
        <v>13</v>
      </c>
      <c r="B17" s="2" t="s">
        <v>17</v>
      </c>
      <c r="C17" s="10">
        <v>1</v>
      </c>
      <c r="D17" s="10"/>
      <c r="E17" s="12">
        <v>1</v>
      </c>
      <c r="F17" s="10"/>
      <c r="G17" s="8">
        <v>12</v>
      </c>
      <c r="H17" s="8"/>
      <c r="I17" s="9">
        <f t="shared" si="0"/>
        <v>0</v>
      </c>
      <c r="J17" s="7">
        <f t="shared" si="1"/>
        <v>9</v>
      </c>
      <c r="K17" s="7">
        <f t="shared" si="2"/>
        <v>9</v>
      </c>
      <c r="L17" s="7">
        <v>8</v>
      </c>
      <c r="M17" s="16">
        <f t="shared" si="3"/>
        <v>88.888888888888886</v>
      </c>
      <c r="N17" s="17" t="s">
        <v>34</v>
      </c>
    </row>
    <row r="18" spans="1:14" ht="23.25" x14ac:dyDescent="0.35">
      <c r="A18" s="1">
        <f t="shared" si="5"/>
        <v>14</v>
      </c>
      <c r="B18" s="2" t="s">
        <v>14</v>
      </c>
      <c r="C18" s="10">
        <v>1</v>
      </c>
      <c r="D18" s="10"/>
      <c r="E18" s="12">
        <v>1</v>
      </c>
      <c r="F18" s="10"/>
      <c r="G18" s="8">
        <v>24</v>
      </c>
      <c r="H18" s="8"/>
      <c r="I18" s="9">
        <f t="shared" si="0"/>
        <v>0</v>
      </c>
      <c r="J18" s="7">
        <f t="shared" si="1"/>
        <v>18</v>
      </c>
      <c r="K18" s="7">
        <f t="shared" si="2"/>
        <v>18</v>
      </c>
      <c r="L18" s="7">
        <v>16</v>
      </c>
      <c r="M18" s="16">
        <f t="shared" si="3"/>
        <v>88.888888888888886</v>
      </c>
      <c r="N18" s="17" t="s">
        <v>34</v>
      </c>
    </row>
    <row r="19" spans="1:14" ht="23.25" x14ac:dyDescent="0.35">
      <c r="A19" s="1">
        <f t="shared" si="5"/>
        <v>15</v>
      </c>
      <c r="B19" s="2" t="s">
        <v>19</v>
      </c>
      <c r="C19" s="10">
        <v>1</v>
      </c>
      <c r="D19" s="10"/>
      <c r="E19" s="12">
        <v>1</v>
      </c>
      <c r="F19" s="10"/>
      <c r="G19" s="8">
        <v>21</v>
      </c>
      <c r="H19" s="8"/>
      <c r="I19" s="9">
        <f t="shared" si="0"/>
        <v>0</v>
      </c>
      <c r="J19" s="7">
        <f t="shared" si="1"/>
        <v>15.75</v>
      </c>
      <c r="K19" s="7">
        <f t="shared" si="2"/>
        <v>16</v>
      </c>
      <c r="L19" s="7">
        <v>14</v>
      </c>
      <c r="M19" s="16">
        <f t="shared" si="3"/>
        <v>87.5</v>
      </c>
      <c r="N19" s="17" t="s">
        <v>34</v>
      </c>
    </row>
    <row r="20" spans="1:14" ht="23.25" x14ac:dyDescent="0.35">
      <c r="A20" s="1">
        <f t="shared" si="5"/>
        <v>16</v>
      </c>
      <c r="B20" s="4" t="s">
        <v>21</v>
      </c>
      <c r="C20" s="10">
        <v>1</v>
      </c>
      <c r="D20" s="10"/>
      <c r="E20" s="12">
        <v>1</v>
      </c>
      <c r="F20" s="10"/>
      <c r="G20" s="8">
        <v>23</v>
      </c>
      <c r="H20" s="8"/>
      <c r="I20" s="9">
        <f t="shared" si="0"/>
        <v>0</v>
      </c>
      <c r="J20" s="7">
        <f t="shared" si="1"/>
        <v>17.25</v>
      </c>
      <c r="K20" s="7">
        <f t="shared" si="2"/>
        <v>18</v>
      </c>
      <c r="L20" s="7">
        <v>15</v>
      </c>
      <c r="M20" s="16">
        <f t="shared" si="3"/>
        <v>83.333333333333343</v>
      </c>
      <c r="N20" s="17" t="s">
        <v>34</v>
      </c>
    </row>
    <row r="21" spans="1:14" ht="23.25" x14ac:dyDescent="0.35">
      <c r="A21" s="1">
        <f t="shared" si="5"/>
        <v>17</v>
      </c>
      <c r="B21" s="2" t="s">
        <v>16</v>
      </c>
      <c r="C21" s="10">
        <v>1</v>
      </c>
      <c r="D21" s="10"/>
      <c r="E21" s="12">
        <v>1</v>
      </c>
      <c r="F21" s="10"/>
      <c r="G21" s="8">
        <v>41</v>
      </c>
      <c r="H21" s="8"/>
      <c r="I21" s="9">
        <f t="shared" si="0"/>
        <v>0</v>
      </c>
      <c r="J21" s="7">
        <f t="shared" si="1"/>
        <v>30.75</v>
      </c>
      <c r="K21" s="7">
        <f t="shared" si="2"/>
        <v>31</v>
      </c>
      <c r="L21" s="7">
        <v>24</v>
      </c>
      <c r="M21" s="16">
        <f t="shared" si="3"/>
        <v>77.41935483870968</v>
      </c>
      <c r="N21" s="17" t="s">
        <v>34</v>
      </c>
    </row>
    <row r="22" spans="1:14" ht="23.25" x14ac:dyDescent="0.35">
      <c r="A22" s="1">
        <f t="shared" si="5"/>
        <v>18</v>
      </c>
      <c r="B22" s="3" t="s">
        <v>18</v>
      </c>
      <c r="C22" s="10"/>
      <c r="D22" s="10">
        <v>1</v>
      </c>
      <c r="E22" s="12">
        <v>1</v>
      </c>
      <c r="F22" s="10"/>
      <c r="G22" s="8">
        <v>26</v>
      </c>
      <c r="H22" s="8"/>
      <c r="I22" s="9">
        <f t="shared" si="0"/>
        <v>0</v>
      </c>
      <c r="J22" s="7">
        <f t="shared" si="1"/>
        <v>19.5</v>
      </c>
      <c r="K22" s="7">
        <f t="shared" si="2"/>
        <v>20</v>
      </c>
      <c r="L22" s="7">
        <v>15</v>
      </c>
      <c r="M22" s="16">
        <f t="shared" si="3"/>
        <v>75</v>
      </c>
      <c r="N22" s="17" t="s">
        <v>34</v>
      </c>
    </row>
    <row r="23" spans="1:14" ht="23.25" x14ac:dyDescent="0.35">
      <c r="A23" s="1">
        <f t="shared" si="5"/>
        <v>19</v>
      </c>
      <c r="B23" s="2" t="s">
        <v>1</v>
      </c>
      <c r="C23" s="10"/>
      <c r="D23" s="10">
        <v>1</v>
      </c>
      <c r="E23" s="12">
        <v>1</v>
      </c>
      <c r="F23" s="10"/>
      <c r="G23" s="8">
        <v>25</v>
      </c>
      <c r="H23" s="8"/>
      <c r="I23" s="9">
        <f t="shared" si="0"/>
        <v>0</v>
      </c>
      <c r="J23" s="7">
        <f t="shared" si="1"/>
        <v>18.75</v>
      </c>
      <c r="K23" s="7">
        <f t="shared" si="2"/>
        <v>19</v>
      </c>
      <c r="L23" s="7">
        <v>14</v>
      </c>
      <c r="M23" s="16">
        <f t="shared" si="3"/>
        <v>73.68421052631578</v>
      </c>
      <c r="N23" s="17" t="s">
        <v>34</v>
      </c>
    </row>
    <row r="24" spans="1:14" ht="23.25" x14ac:dyDescent="0.35">
      <c r="A24" s="1">
        <f t="shared" si="5"/>
        <v>20</v>
      </c>
      <c r="B24" s="3" t="s">
        <v>22</v>
      </c>
      <c r="C24" s="10"/>
      <c r="D24" s="10">
        <v>1</v>
      </c>
      <c r="E24" s="12">
        <v>1</v>
      </c>
      <c r="F24" s="10"/>
      <c r="G24" s="8">
        <v>18</v>
      </c>
      <c r="H24" s="8"/>
      <c r="I24" s="9">
        <f t="shared" si="0"/>
        <v>0</v>
      </c>
      <c r="J24" s="7">
        <f t="shared" si="1"/>
        <v>13.5</v>
      </c>
      <c r="K24" s="7">
        <f t="shared" si="2"/>
        <v>14</v>
      </c>
      <c r="L24" s="7">
        <v>10</v>
      </c>
      <c r="M24" s="16">
        <f t="shared" si="3"/>
        <v>71.428571428571431</v>
      </c>
      <c r="N24" s="17" t="s">
        <v>34</v>
      </c>
    </row>
    <row r="25" spans="1:14" ht="23.25" x14ac:dyDescent="0.35">
      <c r="A25" s="1">
        <f t="shared" si="5"/>
        <v>21</v>
      </c>
      <c r="B25" s="2" t="s">
        <v>3</v>
      </c>
      <c r="C25" s="10">
        <v>1</v>
      </c>
      <c r="D25" s="10"/>
      <c r="E25" s="12">
        <v>1</v>
      </c>
      <c r="F25" s="10"/>
      <c r="G25" s="8">
        <v>32</v>
      </c>
      <c r="H25" s="8"/>
      <c r="I25" s="9">
        <f t="shared" si="0"/>
        <v>0</v>
      </c>
      <c r="J25" s="7">
        <f t="shared" si="1"/>
        <v>24</v>
      </c>
      <c r="K25" s="7">
        <f t="shared" si="2"/>
        <v>24</v>
      </c>
      <c r="L25" s="7">
        <v>15</v>
      </c>
      <c r="M25" s="16">
        <f t="shared" si="3"/>
        <v>62.5</v>
      </c>
      <c r="N25" s="17" t="s">
        <v>34</v>
      </c>
    </row>
    <row r="26" spans="1:14" ht="23.25" x14ac:dyDescent="0.35">
      <c r="A26" s="1">
        <f t="shared" si="5"/>
        <v>22</v>
      </c>
      <c r="B26" s="2" t="s">
        <v>15</v>
      </c>
      <c r="C26" s="10">
        <v>1</v>
      </c>
      <c r="D26" s="10"/>
      <c r="E26" s="12">
        <v>1</v>
      </c>
      <c r="F26" s="10"/>
      <c r="G26" s="8">
        <v>45</v>
      </c>
      <c r="H26" s="8"/>
      <c r="I26" s="9">
        <f t="shared" si="0"/>
        <v>0</v>
      </c>
      <c r="J26" s="7">
        <f t="shared" si="1"/>
        <v>33.75</v>
      </c>
      <c r="K26" s="7">
        <f t="shared" si="2"/>
        <v>34</v>
      </c>
      <c r="L26" s="7">
        <v>21</v>
      </c>
      <c r="M26" s="16">
        <f t="shared" si="3"/>
        <v>61.764705882352942</v>
      </c>
      <c r="N26" s="17" t="s">
        <v>34</v>
      </c>
    </row>
    <row r="27" spans="1:14" ht="23.25" x14ac:dyDescent="0.35">
      <c r="A27" s="1">
        <f t="shared" si="5"/>
        <v>23</v>
      </c>
      <c r="B27" s="3" t="s">
        <v>23</v>
      </c>
      <c r="C27" s="10"/>
      <c r="D27" s="10">
        <v>1</v>
      </c>
      <c r="E27" s="12">
        <v>1</v>
      </c>
      <c r="F27" s="10"/>
      <c r="G27" s="8">
        <v>46</v>
      </c>
      <c r="H27" s="8"/>
      <c r="I27" s="9">
        <f t="shared" si="0"/>
        <v>0</v>
      </c>
      <c r="J27" s="7">
        <f t="shared" si="1"/>
        <v>34.5</v>
      </c>
      <c r="K27" s="7">
        <f t="shared" si="2"/>
        <v>35</v>
      </c>
      <c r="L27" s="7">
        <v>21</v>
      </c>
      <c r="M27" s="16">
        <f t="shared" si="3"/>
        <v>60</v>
      </c>
      <c r="N27" s="17" t="s">
        <v>34</v>
      </c>
    </row>
    <row r="28" spans="1:14" ht="23.25" x14ac:dyDescent="0.35">
      <c r="A28" s="1">
        <f t="shared" si="5"/>
        <v>24</v>
      </c>
      <c r="B28" s="2" t="s">
        <v>10</v>
      </c>
      <c r="C28" s="10">
        <v>1</v>
      </c>
      <c r="D28" s="10"/>
      <c r="E28" s="12">
        <v>1</v>
      </c>
      <c r="F28" s="10"/>
      <c r="G28" s="8">
        <v>16</v>
      </c>
      <c r="H28" s="8"/>
      <c r="I28" s="9">
        <f t="shared" si="0"/>
        <v>0</v>
      </c>
      <c r="J28" s="7">
        <f t="shared" si="1"/>
        <v>12</v>
      </c>
      <c r="K28" s="7">
        <f t="shared" si="2"/>
        <v>12</v>
      </c>
      <c r="L28" s="7">
        <v>6</v>
      </c>
      <c r="M28" s="16">
        <f t="shared" si="3"/>
        <v>50</v>
      </c>
      <c r="N28" s="17" t="s">
        <v>34</v>
      </c>
    </row>
    <row r="29" spans="1:14" ht="23.25" x14ac:dyDescent="0.35">
      <c r="A29" s="1">
        <f t="shared" si="5"/>
        <v>25</v>
      </c>
      <c r="B29" s="2" t="s">
        <v>7</v>
      </c>
      <c r="C29" s="10"/>
      <c r="D29" s="10">
        <v>1</v>
      </c>
      <c r="E29" s="12">
        <v>1</v>
      </c>
      <c r="F29" s="10"/>
      <c r="G29" s="8">
        <v>19</v>
      </c>
      <c r="H29" s="8"/>
      <c r="I29" s="9">
        <f t="shared" si="0"/>
        <v>0</v>
      </c>
      <c r="J29" s="7">
        <f t="shared" si="1"/>
        <v>14.25</v>
      </c>
      <c r="K29" s="7">
        <f t="shared" si="2"/>
        <v>15</v>
      </c>
      <c r="L29" s="7">
        <v>6</v>
      </c>
      <c r="M29" s="16">
        <f t="shared" si="3"/>
        <v>40</v>
      </c>
      <c r="N29" s="17" t="s">
        <v>34</v>
      </c>
    </row>
    <row r="30" spans="1:14" ht="23.25" hidden="1" x14ac:dyDescent="0.35">
      <c r="A30" s="1">
        <f t="shared" si="5"/>
        <v>26</v>
      </c>
      <c r="B30" s="3" t="s">
        <v>20</v>
      </c>
      <c r="C30" s="10"/>
      <c r="D30" s="10">
        <v>1</v>
      </c>
      <c r="E30" s="12">
        <v>1</v>
      </c>
      <c r="F30" s="10"/>
      <c r="G30" s="8">
        <v>23</v>
      </c>
      <c r="H30" s="8"/>
      <c r="I30" s="9">
        <f t="shared" si="0"/>
        <v>0</v>
      </c>
      <c r="J30" s="7">
        <f t="shared" si="1"/>
        <v>17.25</v>
      </c>
      <c r="K30" s="7">
        <f t="shared" si="2"/>
        <v>18</v>
      </c>
      <c r="L30" s="7"/>
      <c r="M30" s="16">
        <f t="shared" si="3"/>
        <v>0</v>
      </c>
      <c r="N30" s="17" t="s">
        <v>34</v>
      </c>
    </row>
    <row r="31" spans="1:14" ht="23.25" hidden="1" x14ac:dyDescent="0.35">
      <c r="A31" s="1">
        <f t="shared" si="5"/>
        <v>27</v>
      </c>
      <c r="B31" s="2" t="s">
        <v>6</v>
      </c>
      <c r="C31" s="10">
        <v>1</v>
      </c>
      <c r="D31" s="10"/>
      <c r="E31" s="12"/>
      <c r="F31" s="10">
        <v>1</v>
      </c>
      <c r="G31" s="8">
        <v>32</v>
      </c>
      <c r="H31" s="8"/>
      <c r="I31" s="9">
        <f t="shared" si="0"/>
        <v>0</v>
      </c>
      <c r="J31" s="7">
        <f t="shared" si="1"/>
        <v>24</v>
      </c>
      <c r="K31" s="7">
        <f t="shared" si="2"/>
        <v>24</v>
      </c>
      <c r="L31" s="7"/>
      <c r="M31" s="16">
        <f t="shared" si="3"/>
        <v>0</v>
      </c>
      <c r="N31" s="17" t="s">
        <v>34</v>
      </c>
    </row>
    <row r="33" spans="3:7" x14ac:dyDescent="0.25">
      <c r="C33" s="1">
        <f>SUM(C5:C31)</f>
        <v>16</v>
      </c>
      <c r="D33" s="1">
        <f>SUM(D5:D31)</f>
        <v>11</v>
      </c>
      <c r="E33" s="5">
        <f>SUM(E5:E31)</f>
        <v>26</v>
      </c>
      <c r="F33" s="1">
        <f>SUM(F5:F31)</f>
        <v>1</v>
      </c>
      <c r="G33" s="5">
        <f>SUM(E33:F33)</f>
        <v>27</v>
      </c>
    </row>
    <row r="35" spans="3:7" x14ac:dyDescent="0.25">
      <c r="D35" s="1">
        <f>SUM(C33:D33)</f>
        <v>27</v>
      </c>
    </row>
  </sheetData>
  <sortState ref="B5:N34">
    <sortCondition descending="1" ref="M5:M3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en Corry</dc:creator>
  <cp:lastModifiedBy>Kees en Corry</cp:lastModifiedBy>
  <cp:lastPrinted>2015-12-13T12:13:54Z</cp:lastPrinted>
  <dcterms:created xsi:type="dcterms:W3CDTF">2015-12-13T11:56:33Z</dcterms:created>
  <dcterms:modified xsi:type="dcterms:W3CDTF">2017-12-16T10:08:26Z</dcterms:modified>
</cp:coreProperties>
</file>