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D:\Biljarten\Pentathlon\Pentathlon 2017-2018\"/>
    </mc:Choice>
  </mc:AlternateContent>
  <xr:revisionPtr revIDLastSave="0" documentId="8_{6404759F-D897-4181-BD3E-00867ED04912}" xr6:coauthVersionLast="31" xr6:coauthVersionMax="31" xr10:uidLastSave="{00000000-0000-0000-0000-000000000000}"/>
  <bookViews>
    <workbookView xWindow="0" yWindow="0" windowWidth="20490" windowHeight="7620" xr2:uid="{00000000-000D-0000-FFFF-FFFF00000000}"/>
  </bookViews>
  <sheets>
    <sheet name="Blad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9" i="1"/>
  <c r="L20" i="1"/>
  <c r="L21" i="1"/>
  <c r="L13" i="1"/>
  <c r="L24" i="1"/>
  <c r="L8" i="1"/>
  <c r="L9" i="1"/>
  <c r="L17" i="1"/>
  <c r="L22" i="1"/>
  <c r="L23" i="1"/>
  <c r="L19" i="1"/>
  <c r="L11" i="1"/>
  <c r="L18" i="1"/>
  <c r="L12" i="1"/>
  <c r="L26" i="1"/>
  <c r="L15" i="1"/>
  <c r="L16" i="1"/>
  <c r="L27" i="1"/>
  <c r="L14" i="1"/>
  <c r="L10" i="1"/>
  <c r="L25" i="1"/>
</calcChain>
</file>

<file path=xl/sharedStrings.xml><?xml version="1.0" encoding="utf-8"?>
<sst xmlns="http://schemas.openxmlformats.org/spreadsheetml/2006/main" count="31" uniqueCount="31">
  <si>
    <t>punten thuis</t>
  </si>
  <si>
    <t>punten uit</t>
  </si>
  <si>
    <t>punten totaal</t>
  </si>
  <si>
    <t>caramb uit</t>
  </si>
  <si>
    <t>caramb thuis</t>
  </si>
  <si>
    <t>caramb totaal</t>
  </si>
  <si>
    <t>aantal wedstrijden gespeeld</t>
  </si>
  <si>
    <t>gemiddelde caramb tot nu toe</t>
  </si>
  <si>
    <t>te maken caramb</t>
  </si>
  <si>
    <t>spelersnaam</t>
  </si>
  <si>
    <t>Avezaath J.v.</t>
  </si>
  <si>
    <t>Dierckx F</t>
  </si>
  <si>
    <t xml:space="preserve">Dirks W. </t>
  </si>
  <si>
    <t>Donkers Jos</t>
  </si>
  <si>
    <t>Dooren J. v.</t>
  </si>
  <si>
    <t>Gorissen H.</t>
  </si>
  <si>
    <t>Greef P. de</t>
  </si>
  <si>
    <t>Hoeks A.</t>
  </si>
  <si>
    <t>Hoogervorst  D.</t>
  </si>
  <si>
    <t>Joosten K</t>
  </si>
  <si>
    <t>Kasteren J.v.</t>
  </si>
  <si>
    <t>Loo v.d. C.</t>
  </si>
  <si>
    <t>Luining .Jack</t>
  </si>
  <si>
    <t>Renders A.</t>
  </si>
  <si>
    <t>Riel v. Tiny</t>
  </si>
  <si>
    <t>Sanders J.</t>
  </si>
  <si>
    <t>Vaan  H.de</t>
  </si>
  <si>
    <t>Verschure K.</t>
  </si>
  <si>
    <t>Vroomen Jan</t>
  </si>
  <si>
    <t>Smits Hans</t>
  </si>
  <si>
    <t>Eindstand pentahlon dinsdag voormiddag 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</si>
</sst>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1999877925962096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2" fontId="1" fillId="0" borderId="0" xfId="0" applyNumberFormat="1" applyFont="1"/>
    <xf numFmtId="0" fontId="1" fillId="2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 textRotation="180" wrapText="1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9"/>
  <sheetViews>
    <sheetView tabSelected="1" workbookViewId="0">
      <selection activeCell="T17" sqref="T17"/>
    </sheetView>
  </sheetViews>
  <sheetFormatPr defaultRowHeight="15" x14ac:dyDescent="0.25"/>
  <cols>
    <col min="1" max="10" width="9.28515625" bestFit="1" customWidth="1"/>
    <col min="11" max="11" width="23.85546875" customWidth="1"/>
    <col min="12" max="12" width="9.5703125" bestFit="1" customWidth="1"/>
  </cols>
  <sheetData>
    <row r="2" spans="1:12" x14ac:dyDescent="0.25">
      <c r="B2" t="s">
        <v>30</v>
      </c>
    </row>
    <row r="5" spans="1:12" ht="15.75" x14ac:dyDescent="0.25">
      <c r="A5" s="1"/>
      <c r="B5" s="8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8" t="s">
        <v>9</v>
      </c>
      <c r="L5" s="9"/>
    </row>
    <row r="6" spans="1:12" ht="72" customHeight="1" x14ac:dyDescent="0.25">
      <c r="A6" s="1"/>
      <c r="B6" s="8"/>
      <c r="C6" s="8"/>
      <c r="D6" s="8"/>
      <c r="E6" s="8"/>
      <c r="F6" s="8"/>
      <c r="G6" s="8"/>
      <c r="H6" s="8"/>
      <c r="I6" s="8"/>
      <c r="J6" s="8"/>
      <c r="K6" s="8"/>
      <c r="L6" s="10"/>
    </row>
    <row r="7" spans="1:12" ht="15.75" x14ac:dyDescent="0.25">
      <c r="A7" s="1"/>
      <c r="B7" s="2"/>
      <c r="C7" s="2"/>
      <c r="D7" s="2"/>
      <c r="E7" s="2"/>
      <c r="F7" s="2"/>
      <c r="G7" s="2"/>
      <c r="H7" s="3"/>
      <c r="I7" s="4"/>
      <c r="J7" s="3"/>
      <c r="K7" s="3"/>
      <c r="L7" s="5"/>
    </row>
    <row r="8" spans="1:12" ht="15.75" x14ac:dyDescent="0.25">
      <c r="A8" s="1">
        <v>1</v>
      </c>
      <c r="B8" s="6">
        <v>16</v>
      </c>
      <c r="C8" s="6">
        <v>32</v>
      </c>
      <c r="D8" s="6">
        <v>48</v>
      </c>
      <c r="E8" s="6">
        <v>1185</v>
      </c>
      <c r="F8" s="6">
        <v>884</v>
      </c>
      <c r="G8" s="6">
        <v>2069</v>
      </c>
      <c r="H8" s="6">
        <v>28</v>
      </c>
      <c r="I8" s="7">
        <v>73.892857142857139</v>
      </c>
      <c r="J8" s="6">
        <v>90</v>
      </c>
      <c r="K8" s="6" t="s">
        <v>25</v>
      </c>
      <c r="L8" s="5">
        <f t="shared" ref="L8:L27" si="0">D8/H8</f>
        <v>1.7142857142857142</v>
      </c>
    </row>
    <row r="9" spans="1:12" ht="15.75" x14ac:dyDescent="0.25">
      <c r="A9" s="1">
        <f>A8+1</f>
        <v>2</v>
      </c>
      <c r="B9" s="6">
        <v>21</v>
      </c>
      <c r="C9" s="6">
        <v>24</v>
      </c>
      <c r="D9" s="6">
        <v>45</v>
      </c>
      <c r="E9" s="6">
        <v>637</v>
      </c>
      <c r="F9" s="6">
        <v>790</v>
      </c>
      <c r="G9" s="6">
        <v>1427</v>
      </c>
      <c r="H9" s="6">
        <v>29</v>
      </c>
      <c r="I9" s="7">
        <v>49.206896551724135</v>
      </c>
      <c r="J9" s="6">
        <v>65</v>
      </c>
      <c r="K9" s="6" t="s">
        <v>24</v>
      </c>
      <c r="L9" s="5">
        <f t="shared" si="0"/>
        <v>1.5517241379310345</v>
      </c>
    </row>
    <row r="10" spans="1:12" ht="15.75" x14ac:dyDescent="0.25">
      <c r="A10" s="1">
        <f t="shared" ref="A10:A27" si="1">A9+1</f>
        <v>3</v>
      </c>
      <c r="B10" s="6">
        <v>6</v>
      </c>
      <c r="C10" s="6">
        <v>22</v>
      </c>
      <c r="D10" s="6">
        <v>28</v>
      </c>
      <c r="E10" s="6">
        <v>676</v>
      </c>
      <c r="F10" s="6">
        <v>264</v>
      </c>
      <c r="G10" s="6">
        <v>940</v>
      </c>
      <c r="H10" s="6">
        <v>20</v>
      </c>
      <c r="I10" s="7">
        <v>47</v>
      </c>
      <c r="J10" s="6">
        <v>65</v>
      </c>
      <c r="K10" s="6" t="s">
        <v>11</v>
      </c>
      <c r="L10" s="5">
        <f t="shared" si="0"/>
        <v>1.4</v>
      </c>
    </row>
    <row r="11" spans="1:12" ht="15.75" x14ac:dyDescent="0.25">
      <c r="A11" s="1">
        <f t="shared" si="1"/>
        <v>4</v>
      </c>
      <c r="B11" s="6">
        <v>15</v>
      </c>
      <c r="C11" s="6">
        <v>20</v>
      </c>
      <c r="D11" s="6">
        <v>35</v>
      </c>
      <c r="E11" s="6">
        <v>704</v>
      </c>
      <c r="F11" s="6">
        <v>556</v>
      </c>
      <c r="G11" s="6">
        <v>1260</v>
      </c>
      <c r="H11" s="6">
        <v>26</v>
      </c>
      <c r="I11" s="7">
        <v>48.46153846153846</v>
      </c>
      <c r="J11" s="6">
        <v>65</v>
      </c>
      <c r="K11" s="6" t="s">
        <v>19</v>
      </c>
      <c r="L11" s="5">
        <f t="shared" si="0"/>
        <v>1.3461538461538463</v>
      </c>
    </row>
    <row r="12" spans="1:12" ht="15.75" x14ac:dyDescent="0.25">
      <c r="A12" s="1">
        <f t="shared" si="1"/>
        <v>5</v>
      </c>
      <c r="B12" s="6">
        <v>15</v>
      </c>
      <c r="C12" s="6">
        <v>18</v>
      </c>
      <c r="D12" s="6">
        <v>33</v>
      </c>
      <c r="E12" s="6">
        <v>827</v>
      </c>
      <c r="F12" s="6">
        <v>1044</v>
      </c>
      <c r="G12" s="6">
        <v>1871</v>
      </c>
      <c r="H12" s="6">
        <v>25</v>
      </c>
      <c r="I12" s="7">
        <v>74.84</v>
      </c>
      <c r="J12" s="6">
        <v>90</v>
      </c>
      <c r="K12" s="6" t="s">
        <v>17</v>
      </c>
      <c r="L12" s="5">
        <f t="shared" si="0"/>
        <v>1.32</v>
      </c>
    </row>
    <row r="13" spans="1:12" ht="15.75" x14ac:dyDescent="0.25">
      <c r="A13" s="1">
        <f t="shared" si="1"/>
        <v>6</v>
      </c>
      <c r="B13" s="6">
        <v>11</v>
      </c>
      <c r="C13" s="6">
        <v>19</v>
      </c>
      <c r="D13" s="6">
        <v>30</v>
      </c>
      <c r="E13" s="6">
        <v>707</v>
      </c>
      <c r="F13" s="6">
        <v>498</v>
      </c>
      <c r="G13" s="6">
        <v>1205</v>
      </c>
      <c r="H13" s="6">
        <v>24</v>
      </c>
      <c r="I13" s="7">
        <v>50.208333333333336</v>
      </c>
      <c r="J13" s="6">
        <v>70</v>
      </c>
      <c r="K13" s="6" t="s">
        <v>27</v>
      </c>
      <c r="L13" s="5">
        <f t="shared" si="0"/>
        <v>1.25</v>
      </c>
    </row>
    <row r="14" spans="1:12" ht="15.75" x14ac:dyDescent="0.25">
      <c r="A14" s="1">
        <f t="shared" si="1"/>
        <v>7</v>
      </c>
      <c r="B14" s="6">
        <v>14</v>
      </c>
      <c r="C14" s="6">
        <v>4</v>
      </c>
      <c r="D14" s="6">
        <v>18</v>
      </c>
      <c r="E14" s="6">
        <v>281</v>
      </c>
      <c r="F14" s="6">
        <v>546</v>
      </c>
      <c r="G14" s="6">
        <v>827</v>
      </c>
      <c r="H14" s="6">
        <v>15</v>
      </c>
      <c r="I14" s="7">
        <v>55.133333333333333</v>
      </c>
      <c r="J14" s="6">
        <v>75</v>
      </c>
      <c r="K14" s="6" t="s">
        <v>12</v>
      </c>
      <c r="L14" s="5">
        <f t="shared" si="0"/>
        <v>1.2</v>
      </c>
    </row>
    <row r="15" spans="1:12" ht="15.75" x14ac:dyDescent="0.25">
      <c r="A15" s="1">
        <f t="shared" si="1"/>
        <v>8</v>
      </c>
      <c r="B15" s="6">
        <v>11</v>
      </c>
      <c r="C15" s="6">
        <v>14</v>
      </c>
      <c r="D15" s="6">
        <v>25</v>
      </c>
      <c r="E15" s="6">
        <v>644</v>
      </c>
      <c r="F15" s="6">
        <v>563</v>
      </c>
      <c r="G15" s="6">
        <v>1207</v>
      </c>
      <c r="H15" s="6">
        <v>22</v>
      </c>
      <c r="I15" s="7">
        <v>54.863636363636367</v>
      </c>
      <c r="J15" s="6">
        <v>75</v>
      </c>
      <c r="K15" s="6" t="s">
        <v>15</v>
      </c>
      <c r="L15" s="5">
        <f t="shared" si="0"/>
        <v>1.1363636363636365</v>
      </c>
    </row>
    <row r="16" spans="1:12" ht="15.75" x14ac:dyDescent="0.25">
      <c r="A16" s="1">
        <f t="shared" si="1"/>
        <v>9</v>
      </c>
      <c r="B16" s="6">
        <v>19</v>
      </c>
      <c r="C16" s="6">
        <v>8</v>
      </c>
      <c r="D16" s="6">
        <v>27</v>
      </c>
      <c r="E16" s="6">
        <v>450</v>
      </c>
      <c r="F16" s="6">
        <v>563</v>
      </c>
      <c r="G16" s="6">
        <v>1013</v>
      </c>
      <c r="H16" s="6">
        <v>24</v>
      </c>
      <c r="I16" s="7">
        <v>42.208333333333336</v>
      </c>
      <c r="J16" s="6">
        <v>65</v>
      </c>
      <c r="K16" s="6" t="s">
        <v>14</v>
      </c>
      <c r="L16" s="5">
        <f t="shared" si="0"/>
        <v>1.125</v>
      </c>
    </row>
    <row r="17" spans="1:12" ht="15.75" x14ac:dyDescent="0.25">
      <c r="A17" s="1">
        <f t="shared" si="1"/>
        <v>10</v>
      </c>
      <c r="B17" s="6">
        <v>13</v>
      </c>
      <c r="C17" s="6">
        <v>17</v>
      </c>
      <c r="D17" s="6">
        <v>30</v>
      </c>
      <c r="E17" s="6">
        <v>851</v>
      </c>
      <c r="F17" s="6">
        <v>688</v>
      </c>
      <c r="G17" s="6">
        <v>1539</v>
      </c>
      <c r="H17" s="6">
        <v>27</v>
      </c>
      <c r="I17" s="7">
        <v>57</v>
      </c>
      <c r="J17" s="6">
        <v>75</v>
      </c>
      <c r="K17" s="6" t="s">
        <v>23</v>
      </c>
      <c r="L17" s="5">
        <f t="shared" si="0"/>
        <v>1.1111111111111112</v>
      </c>
    </row>
    <row r="18" spans="1:12" ht="15.75" x14ac:dyDescent="0.25">
      <c r="A18" s="1">
        <f t="shared" si="1"/>
        <v>11</v>
      </c>
      <c r="B18" s="6">
        <v>15</v>
      </c>
      <c r="C18" s="6">
        <v>13</v>
      </c>
      <c r="D18" s="6">
        <v>28</v>
      </c>
      <c r="E18" s="6">
        <v>553</v>
      </c>
      <c r="F18" s="6">
        <v>524</v>
      </c>
      <c r="G18" s="6">
        <v>1077</v>
      </c>
      <c r="H18" s="6">
        <v>26</v>
      </c>
      <c r="I18" s="7">
        <v>41.42307692307692</v>
      </c>
      <c r="J18" s="6">
        <v>62</v>
      </c>
      <c r="K18" s="6" t="s">
        <v>18</v>
      </c>
      <c r="L18" s="5">
        <f t="shared" si="0"/>
        <v>1.0769230769230769</v>
      </c>
    </row>
    <row r="19" spans="1:12" ht="15.75" x14ac:dyDescent="0.25">
      <c r="A19" s="1">
        <f t="shared" si="1"/>
        <v>12</v>
      </c>
      <c r="B19" s="6">
        <v>14</v>
      </c>
      <c r="C19" s="6">
        <v>8</v>
      </c>
      <c r="D19" s="6">
        <v>22</v>
      </c>
      <c r="E19" s="6">
        <v>375</v>
      </c>
      <c r="F19" s="6">
        <v>444</v>
      </c>
      <c r="G19" s="6">
        <v>819</v>
      </c>
      <c r="H19" s="6">
        <v>24</v>
      </c>
      <c r="I19" s="7">
        <v>34.125</v>
      </c>
      <c r="J19" s="6">
        <v>57</v>
      </c>
      <c r="K19" s="6" t="s">
        <v>20</v>
      </c>
      <c r="L19" s="5">
        <f t="shared" si="0"/>
        <v>0.91666666666666663</v>
      </c>
    </row>
    <row r="20" spans="1:12" ht="15.75" x14ac:dyDescent="0.25">
      <c r="A20" s="1">
        <f t="shared" si="1"/>
        <v>13</v>
      </c>
      <c r="B20" s="6">
        <v>7</v>
      </c>
      <c r="C20" s="6">
        <v>6</v>
      </c>
      <c r="D20" s="6">
        <v>13</v>
      </c>
      <c r="E20" s="6">
        <v>442</v>
      </c>
      <c r="F20" s="6">
        <v>329</v>
      </c>
      <c r="G20" s="6">
        <v>771</v>
      </c>
      <c r="H20" s="6">
        <v>15</v>
      </c>
      <c r="I20" s="7">
        <v>51.4</v>
      </c>
      <c r="J20" s="6">
        <v>75</v>
      </c>
      <c r="K20" s="6" t="s">
        <v>29</v>
      </c>
      <c r="L20" s="5">
        <f t="shared" si="0"/>
        <v>0.8666666666666667</v>
      </c>
    </row>
    <row r="21" spans="1:12" ht="15.75" x14ac:dyDescent="0.25">
      <c r="A21" s="1">
        <f t="shared" si="1"/>
        <v>14</v>
      </c>
      <c r="B21" s="6">
        <v>9</v>
      </c>
      <c r="C21" s="6">
        <v>10</v>
      </c>
      <c r="D21" s="6">
        <v>19</v>
      </c>
      <c r="E21" s="6">
        <v>438</v>
      </c>
      <c r="F21" s="6">
        <v>482</v>
      </c>
      <c r="G21" s="6">
        <v>920</v>
      </c>
      <c r="H21" s="6">
        <v>23</v>
      </c>
      <c r="I21" s="7">
        <v>40</v>
      </c>
      <c r="J21" s="6">
        <v>62</v>
      </c>
      <c r="K21" s="6" t="s">
        <v>28</v>
      </c>
      <c r="L21" s="5">
        <f t="shared" si="0"/>
        <v>0.82608695652173914</v>
      </c>
    </row>
    <row r="22" spans="1:12" ht="15.75" x14ac:dyDescent="0.25">
      <c r="A22" s="1">
        <f t="shared" si="1"/>
        <v>15</v>
      </c>
      <c r="B22" s="6">
        <v>12</v>
      </c>
      <c r="C22" s="6">
        <v>10</v>
      </c>
      <c r="D22" s="6">
        <v>22</v>
      </c>
      <c r="E22" s="6">
        <v>426</v>
      </c>
      <c r="F22" s="6">
        <v>523</v>
      </c>
      <c r="G22" s="6">
        <v>949</v>
      </c>
      <c r="H22" s="6">
        <v>27</v>
      </c>
      <c r="I22" s="7">
        <v>35.148148148148145</v>
      </c>
      <c r="J22" s="6">
        <v>57</v>
      </c>
      <c r="K22" s="6" t="s">
        <v>22</v>
      </c>
      <c r="L22" s="5">
        <f t="shared" si="0"/>
        <v>0.81481481481481477</v>
      </c>
    </row>
    <row r="23" spans="1:12" ht="15.75" x14ac:dyDescent="0.25">
      <c r="A23" s="1">
        <f t="shared" si="1"/>
        <v>16</v>
      </c>
      <c r="B23" s="6">
        <v>12</v>
      </c>
      <c r="C23" s="6">
        <v>7</v>
      </c>
      <c r="D23" s="6">
        <v>19</v>
      </c>
      <c r="E23" s="6">
        <v>337</v>
      </c>
      <c r="F23" s="6">
        <v>454</v>
      </c>
      <c r="G23" s="6">
        <v>791</v>
      </c>
      <c r="H23" s="6">
        <v>24</v>
      </c>
      <c r="I23" s="7">
        <v>32.958333333333336</v>
      </c>
      <c r="J23" s="6">
        <v>57</v>
      </c>
      <c r="K23" s="6" t="s">
        <v>21</v>
      </c>
      <c r="L23" s="5">
        <f t="shared" si="0"/>
        <v>0.79166666666666663</v>
      </c>
    </row>
    <row r="24" spans="1:12" ht="15.75" hidden="1" x14ac:dyDescent="0.25">
      <c r="A24" s="1">
        <f t="shared" si="1"/>
        <v>17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7"/>
      <c r="J24" s="6">
        <v>90</v>
      </c>
      <c r="K24" s="6" t="s">
        <v>26</v>
      </c>
      <c r="L24" s="5" t="e">
        <f t="shared" si="0"/>
        <v>#DIV/0!</v>
      </c>
    </row>
    <row r="25" spans="1:12" ht="15.75" x14ac:dyDescent="0.25">
      <c r="A25" s="1">
        <f t="shared" si="1"/>
        <v>18</v>
      </c>
      <c r="B25" s="6">
        <v>8</v>
      </c>
      <c r="C25" s="6">
        <v>11</v>
      </c>
      <c r="D25" s="6">
        <v>19</v>
      </c>
      <c r="E25" s="6">
        <v>401</v>
      </c>
      <c r="F25" s="6">
        <v>430</v>
      </c>
      <c r="G25" s="6">
        <v>831</v>
      </c>
      <c r="H25" s="6">
        <v>25</v>
      </c>
      <c r="I25" s="7">
        <v>33.24</v>
      </c>
      <c r="J25" s="6">
        <v>57</v>
      </c>
      <c r="K25" s="6" t="s">
        <v>10</v>
      </c>
      <c r="L25" s="5">
        <f t="shared" si="0"/>
        <v>0.76</v>
      </c>
    </row>
    <row r="26" spans="1:12" ht="15.75" x14ac:dyDescent="0.25">
      <c r="A26" s="1">
        <f t="shared" si="1"/>
        <v>19</v>
      </c>
      <c r="B26" s="6">
        <v>6</v>
      </c>
      <c r="C26" s="6">
        <v>12</v>
      </c>
      <c r="D26" s="6">
        <v>18</v>
      </c>
      <c r="E26" s="6">
        <v>471</v>
      </c>
      <c r="F26" s="6">
        <v>451</v>
      </c>
      <c r="G26" s="6">
        <v>922</v>
      </c>
      <c r="H26" s="6">
        <v>24</v>
      </c>
      <c r="I26" s="7">
        <v>38.416666666666664</v>
      </c>
      <c r="J26" s="6">
        <v>62</v>
      </c>
      <c r="K26" s="6" t="s">
        <v>16</v>
      </c>
      <c r="L26" s="5">
        <f t="shared" si="0"/>
        <v>0.75</v>
      </c>
    </row>
    <row r="27" spans="1:12" ht="15.75" x14ac:dyDescent="0.25">
      <c r="A27" s="1">
        <f t="shared" si="1"/>
        <v>20</v>
      </c>
      <c r="B27" s="6">
        <v>7</v>
      </c>
      <c r="C27" s="6">
        <v>9</v>
      </c>
      <c r="D27" s="6">
        <v>16</v>
      </c>
      <c r="E27" s="6">
        <v>539</v>
      </c>
      <c r="F27" s="6">
        <v>571</v>
      </c>
      <c r="G27" s="6">
        <v>1110</v>
      </c>
      <c r="H27" s="6">
        <v>28</v>
      </c>
      <c r="I27" s="7">
        <v>39.642857142857146</v>
      </c>
      <c r="J27" s="6">
        <v>62</v>
      </c>
      <c r="K27" s="6" t="s">
        <v>13</v>
      </c>
      <c r="L27" s="5">
        <f t="shared" si="0"/>
        <v>0.5714285714285714</v>
      </c>
    </row>
    <row r="28" spans="1:12" ht="15.7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</sheetData>
  <sortState ref="B8:L27">
    <sortCondition descending="1" ref="L8:L27"/>
  </sortState>
  <mergeCells count="11">
    <mergeCell ref="H5:H6"/>
    <mergeCell ref="I5:I6"/>
    <mergeCell ref="J5:J6"/>
    <mergeCell ref="K5:K6"/>
    <mergeCell ref="L5:L6"/>
    <mergeCell ref="G5:G6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AlduinUnattendeds@2016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Biljart</dc:creator>
  <cp:lastModifiedBy>Kees en Corry</cp:lastModifiedBy>
  <dcterms:created xsi:type="dcterms:W3CDTF">2018-05-08T11:19:12Z</dcterms:created>
  <dcterms:modified xsi:type="dcterms:W3CDTF">2018-05-22T18:47:41Z</dcterms:modified>
</cp:coreProperties>
</file>